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120" windowHeight="1221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W8" i="1" l="1"/>
  <c r="X8" i="1"/>
  <c r="V8" i="1"/>
  <c r="AE8" i="1" s="1"/>
  <c r="U8" i="1"/>
  <c r="AD8" i="1" s="1"/>
  <c r="T8" i="1"/>
  <c r="S8" i="1" l="1"/>
</calcChain>
</file>

<file path=xl/sharedStrings.xml><?xml version="1.0" encoding="utf-8"?>
<sst xmlns="http://schemas.openxmlformats.org/spreadsheetml/2006/main" count="64" uniqueCount="43">
  <si>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</si>
  <si>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</si>
  <si>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</si>
  <si>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</si>
  <si>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</si>
  <si>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</si>
  <si>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</si>
  <si>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</si>
  <si>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</si>
  <si>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</si>
  <si>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</si>
  <si>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</si>
  <si>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</si>
  <si>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</si>
  <si>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</si>
  <si>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</si>
  <si>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</si>
  <si>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</si>
  <si>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</si>
  <si>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</si>
  <si>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</si>
  <si>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</si>
  <si>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</si>
  <si>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</si>
  <si>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</si>
  <si>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</si>
  <si>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</si>
  <si>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</si>
  <si>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</si>
  <si>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</si>
  <si>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</si>
  <si>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</si>
  <si>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</si>
  <si>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</si>
  <si>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</si>
  <si>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>ВЛ 0,4/10 кВ; ТП 10/0,4 кВ</t>
  </si>
  <si>
    <t>уменьшение договорной стоимости на суммы госэкспертизы, перераспределение сумм по статьям затрат</t>
  </si>
  <si>
    <t>16/106</t>
  </si>
  <si>
    <t>256047(2013.0335/2012.0927_01_70)/1</t>
  </si>
  <si>
    <t>3;5</t>
  </si>
  <si>
    <t>Реконструкция ВЛ-0,4-10 кВ Тюменского ТПО (23 группа) филиала ОАО "Тюменьэенрго" для технологического присоединения</t>
  </si>
  <si>
    <t>2013.0335/2012.0927_01_0070</t>
  </si>
  <si>
    <t>25.06.2013г.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</si>
</sst>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L4" workbookViewId="0">
      <selection activeCell="AB22" sqref="AB22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5" spans="1:33" s="2" customFormat="1" ht="52.5" customHeight="1" x14ac:dyDescent="0.2">
      <c r="A5" s="30" t="s">
        <v>25</v>
      </c>
      <c r="B5" s="30" t="s">
        <v>0</v>
      </c>
      <c r="C5" s="30" t="s">
        <v>16</v>
      </c>
      <c r="D5" s="26" t="s">
        <v>1</v>
      </c>
      <c r="E5" s="26"/>
      <c r="F5" s="32" t="s">
        <v>10</v>
      </c>
      <c r="G5" s="33"/>
      <c r="H5" s="33"/>
      <c r="I5" s="33"/>
      <c r="J5" s="34"/>
      <c r="K5" s="32" t="s">
        <v>11</v>
      </c>
      <c r="L5" s="34"/>
      <c r="M5" s="32" t="s">
        <v>12</v>
      </c>
      <c r="N5" s="33"/>
      <c r="O5" s="33"/>
      <c r="P5" s="33"/>
      <c r="Q5" s="34"/>
      <c r="R5" s="26" t="s">
        <v>3</v>
      </c>
      <c r="S5" s="26"/>
      <c r="T5" s="27" t="s">
        <v>23</v>
      </c>
      <c r="U5" s="28"/>
      <c r="V5" s="28"/>
      <c r="W5" s="28"/>
      <c r="X5" s="29"/>
      <c r="Y5" s="32" t="s">
        <v>13</v>
      </c>
      <c r="Z5" s="34"/>
      <c r="AA5" s="35" t="s">
        <v>26</v>
      </c>
      <c r="AB5" s="35" t="s">
        <v>22</v>
      </c>
      <c r="AC5" s="27" t="s">
        <v>24</v>
      </c>
      <c r="AD5" s="28"/>
      <c r="AE5" s="28"/>
      <c r="AF5" s="28"/>
      <c r="AG5" s="29"/>
    </row>
    <row r="6" spans="1:33" s="3" customFormat="1" ht="40.5" customHeight="1" x14ac:dyDescent="0.2">
      <c r="A6" s="31"/>
      <c r="B6" s="31"/>
      <c r="C6" s="31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6"/>
      <c r="AB6" s="36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63.75" x14ac:dyDescent="0.25">
      <c r="A8" s="16" t="s">
        <v>41</v>
      </c>
      <c r="B8" s="23" t="s">
        <v>40</v>
      </c>
      <c r="C8" s="23" t="s">
        <v>34</v>
      </c>
      <c r="D8" s="19" t="s">
        <v>38</v>
      </c>
      <c r="E8" s="21" t="s">
        <v>42</v>
      </c>
      <c r="F8" s="22">
        <v>8315.51</v>
      </c>
      <c r="G8" s="20" t="s">
        <v>35</v>
      </c>
      <c r="H8" s="15" t="s">
        <v>39</v>
      </c>
      <c r="I8" s="17">
        <v>41453</v>
      </c>
      <c r="J8" s="17">
        <v>42004</v>
      </c>
      <c r="K8" s="15"/>
      <c r="L8" s="15"/>
      <c r="M8" s="15"/>
      <c r="N8" s="15"/>
      <c r="O8" s="15"/>
      <c r="P8" s="15"/>
      <c r="Q8" s="15"/>
      <c r="R8" s="15" t="s">
        <v>37</v>
      </c>
      <c r="S8" s="17">
        <f>I8</f>
        <v>41453</v>
      </c>
      <c r="T8" s="18">
        <f>F8</f>
        <v>8315.51</v>
      </c>
      <c r="U8" s="15" t="str">
        <f>G8</f>
        <v>ВЛ 0,4/10 кВ; ТП 10/0,4 кВ</v>
      </c>
      <c r="V8" s="15" t="str">
        <f>H8</f>
        <v>3;5</v>
      </c>
      <c r="W8" s="17">
        <f>I8</f>
        <v>41453</v>
      </c>
      <c r="X8" s="17">
        <f>J8</f>
        <v>42004</v>
      </c>
      <c r="Y8" s="15">
        <v>1</v>
      </c>
      <c r="Z8" s="17">
        <v>41829</v>
      </c>
      <c r="AA8" s="15"/>
      <c r="AB8" s="15" t="s">
        <v>36</v>
      </c>
      <c r="AC8" s="18">
        <v>8029.48</v>
      </c>
      <c r="AD8" s="15" t="str">
        <f>U8</f>
        <v>ВЛ 0,4/10 кВ; ТП 10/0,4 кВ</v>
      </c>
      <c r="AE8" s="15" t="str">
        <f>V8</f>
        <v>3;5</v>
      </c>
      <c r="AF8" s="17">
        <v>41453</v>
      </c>
      <c r="AG8" s="17">
        <v>42000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4" t="s">
        <v>33</v>
      </c>
      <c r="E15" s="24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2014-07-31T07:53:16Z</dcterms:modified>
</cp:coreProperties>
</file>